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예산\"/>
    </mc:Choice>
  </mc:AlternateContent>
  <xr:revisionPtr revIDLastSave="0" documentId="13_ncr:1_{F62A245A-76B9-4488-A32F-FB5F95EDAF59}" xr6:coauthVersionLast="47" xr6:coauthVersionMax="47" xr10:uidLastSave="{00000000-0000-0000-0000-000000000000}"/>
  <bookViews>
    <workbookView xWindow="-19320" yWindow="660" windowWidth="19440" windowHeight="14880" xr2:uid="{00000000-000D-0000-FFFF-FFFF00000000}"/>
  </bookViews>
  <sheets>
    <sheet name="일반회계감액안 " sheetId="10" r:id="rId1"/>
    <sheet name="예산안 부대의견" sheetId="18" r:id="rId2"/>
  </sheets>
  <definedNames>
    <definedName name="_xlnm._FilterDatabase" localSheetId="1" hidden="1">'예산안 부대의견'!$A$4:$K$5</definedName>
    <definedName name="_xlnm._FilterDatabase" localSheetId="0" hidden="1">'일반회계감액안 '!$A$3:$K$11</definedName>
    <definedName name="_xlnm.Print_Area" localSheetId="0">'일반회계감액안 '!$A$1:$K$11</definedName>
    <definedName name="_xlnm.Print_Titles" localSheetId="1">'예산안 부대의견'!$4:$4</definedName>
    <definedName name="_xlnm.Print_Titles" localSheetId="0">'일반회계감액안 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10" l="1"/>
  <c r="I4" i="10"/>
  <c r="J4" i="10"/>
  <c r="K10" i="10" l="1"/>
  <c r="K11" i="10"/>
  <c r="K5" i="10"/>
  <c r="K7" i="10"/>
  <c r="K8" i="10"/>
  <c r="K9" i="10"/>
  <c r="K6" i="10"/>
</calcChain>
</file>

<file path=xl/sharedStrings.xml><?xml version="1.0" encoding="utf-8"?>
<sst xmlns="http://schemas.openxmlformats.org/spreadsheetml/2006/main" count="89" uniqueCount="44">
  <si>
    <t>(단위 : 천원)</t>
    <phoneticPr fontId="3" type="noConversion"/>
  </si>
  <si>
    <t>번호</t>
    <phoneticPr fontId="3" type="noConversion"/>
  </si>
  <si>
    <t>위원회명</t>
    <phoneticPr fontId="3" type="noConversion"/>
  </si>
  <si>
    <t>기관별</t>
    <phoneticPr fontId="3" type="noConversion"/>
  </si>
  <si>
    <t>실국</t>
    <phoneticPr fontId="3" type="noConversion"/>
  </si>
  <si>
    <t>부서</t>
    <phoneticPr fontId="3" type="noConversion"/>
  </si>
  <si>
    <t>예산과목</t>
    <phoneticPr fontId="3" type="noConversion"/>
  </si>
  <si>
    <t>예산안페이지</t>
    <phoneticPr fontId="3" type="noConversion"/>
  </si>
  <si>
    <t>부기명</t>
    <phoneticPr fontId="3" type="noConversion"/>
  </si>
  <si>
    <t>조정안(다)
(다=가+나)</t>
    <phoneticPr fontId="3" type="noConversion"/>
  </si>
  <si>
    <t>상임위 감액안
(나)</t>
    <phoneticPr fontId="3" type="noConversion"/>
  </si>
  <si>
    <t>제2회추경예산안
(가)</t>
    <phoneticPr fontId="3" type="noConversion"/>
  </si>
  <si>
    <t>(미래경제산업위원회)</t>
    <phoneticPr fontId="3" type="noConversion"/>
  </si>
  <si>
    <t>미래경제산업위원회</t>
    <phoneticPr fontId="3" type="noConversion"/>
  </si>
  <si>
    <t>제주 스타트업 위크 운영</t>
    <phoneticPr fontId="3" type="noConversion"/>
  </si>
  <si>
    <t>미래성장과</t>
    <phoneticPr fontId="3" type="noConversion"/>
  </si>
  <si>
    <t>혁신산업국</t>
    <phoneticPr fontId="3" type="noConversion"/>
  </si>
  <si>
    <t>도본청</t>
    <phoneticPr fontId="3" type="noConversion"/>
  </si>
  <si>
    <t>공기관등에대한경상적위탁사업비</t>
    <phoneticPr fontId="3" type="noConversion"/>
  </si>
  <si>
    <t>경제활력국</t>
    <phoneticPr fontId="3" type="noConversion"/>
  </si>
  <si>
    <t>경제정책과</t>
    <phoneticPr fontId="3" type="noConversion"/>
  </si>
  <si>
    <t>사무관리비</t>
    <phoneticPr fontId="3" type="noConversion"/>
  </si>
  <si>
    <t>그린수소 상용화를 위한 생산기지 운영지원</t>
    <phoneticPr fontId="3" type="noConversion"/>
  </si>
  <si>
    <t>출연금</t>
    <phoneticPr fontId="3" type="noConversion"/>
  </si>
  <si>
    <t>탐나는전 이용자 포인트 적립 지원 사업</t>
    <phoneticPr fontId="3" type="noConversion"/>
  </si>
  <si>
    <t>심야주유소 운영 지원(시범사업)(정액)</t>
    <phoneticPr fontId="3" type="noConversion"/>
  </si>
  <si>
    <t>민간경상사업보조</t>
    <phoneticPr fontId="3" type="noConversion"/>
  </si>
  <si>
    <t>통상물류과</t>
    <phoneticPr fontId="3" type="noConversion"/>
  </si>
  <si>
    <t>연구용역비</t>
    <phoneticPr fontId="3" type="noConversion"/>
  </si>
  <si>
    <t>섬 지역 생활 물류 운임지원 사업</t>
    <phoneticPr fontId="3" type="noConversion"/>
  </si>
  <si>
    <t>기타보상금</t>
    <phoneticPr fontId="3" type="noConversion"/>
  </si>
  <si>
    <r>
      <t xml:space="preserve">2026년도 제2회 추가경정예산 세출 예산 </t>
    </r>
    <r>
      <rPr>
        <b/>
        <sz val="24"/>
        <color rgb="FFFF0000"/>
        <rFont val="맑은 고딕"/>
        <family val="3"/>
        <charset val="129"/>
        <scheme val="minor"/>
      </rPr>
      <t xml:space="preserve">감액 </t>
    </r>
    <r>
      <rPr>
        <b/>
        <sz val="24"/>
        <color theme="1"/>
        <rFont val="맑은 고딕"/>
        <family val="3"/>
        <charset val="129"/>
        <scheme val="minor"/>
      </rPr>
      <t>조정(안)</t>
    </r>
    <phoneticPr fontId="3" type="noConversion"/>
  </si>
  <si>
    <t>에너지산업과</t>
    <phoneticPr fontId="3" type="noConversion"/>
  </si>
  <si>
    <t>제4차 풍력발전종합관리계획 수립 용역</t>
    <phoneticPr fontId="3" type="noConversion"/>
  </si>
  <si>
    <t>시설비</t>
    <phoneticPr fontId="3" type="noConversion"/>
  </si>
  <si>
    <t>수소 생산 인프라 구축</t>
    <phoneticPr fontId="3" type="noConversion"/>
  </si>
  <si>
    <r>
      <t xml:space="preserve">2026년도 제2회 추경예산 </t>
    </r>
    <r>
      <rPr>
        <b/>
        <sz val="24"/>
        <color theme="5" tint="-0.249977111117893"/>
        <rFont val="맑은 고딕"/>
        <family val="3"/>
        <charset val="129"/>
        <scheme val="minor"/>
      </rPr>
      <t>부대의견</t>
    </r>
    <phoneticPr fontId="3" type="noConversion"/>
  </si>
  <si>
    <t>1. 예산과목 변경</t>
    <phoneticPr fontId="3" type="noConversion"/>
  </si>
  <si>
    <t>예산안</t>
    <phoneticPr fontId="3" type="noConversion"/>
  </si>
  <si>
    <t>부대의견</t>
    <phoneticPr fontId="3" type="noConversion"/>
  </si>
  <si>
    <t>비고</t>
    <phoneticPr fontId="3" type="noConversion"/>
  </si>
  <si>
    <t>2. 기타 (사업내용 변경, 보조율 변경, 부기명 변경 등)</t>
    <phoneticPr fontId="3" type="noConversion"/>
  </si>
  <si>
    <t>▣ 법정계획 등 연구용역성 경비는 사전에 용역심의를 이행한 후 적정한 예산과목으로 편성할 것</t>
    <phoneticPr fontId="3" type="noConversion"/>
  </si>
  <si>
    <t>해상·육상 운임 차액 보전 거리등가제 도입을 위한 연구 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</si>
</sst>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△#,##0"/>
    <numFmt numFmtId="177" formatCode="#,##0_ 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aj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b/>
      <sz val="24"/>
      <color rgb="FFFF0000"/>
      <name val="맑은 고딕"/>
      <family val="3"/>
      <charset val="129"/>
      <scheme val="minor"/>
    </font>
    <font>
      <b/>
      <sz val="24"/>
      <color theme="5" tint="-0.249977111117893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5" tint="-0.249977111117893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4"/>
      <color rgb="FF0000FF"/>
      <name val="맑은 고딕"/>
      <family val="3"/>
      <charset val="129"/>
      <scheme val="minor"/>
    </font>
    <font>
      <sz val="12"/>
      <color rgb="FF0000FF"/>
      <name val="돋움"/>
      <family val="3"/>
      <charset val="129"/>
    </font>
    <font>
      <sz val="11"/>
      <color rgb="FF0000FF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41" fontId="4" fillId="3" borderId="1" xfId="1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1" fontId="5" fillId="0" borderId="1" xfId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77" fontId="5" fillId="0" borderId="1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5" fillId="0" borderId="1" xfId="0" applyNumberFormat="1" applyFont="1" applyBorder="1" applyAlignment="1">
      <alignment horizontal="left" vertical="center" shrinkToFit="1"/>
    </xf>
    <xf numFmtId="0" fontId="12" fillId="2" borderId="1" xfId="0" applyFont="1" applyFill="1" applyBorder="1" applyAlignment="1">
      <alignment horizontal="center" vertical="center" wrapText="1" shrinkToFit="1"/>
    </xf>
    <xf numFmtId="0" fontId="12" fillId="2" borderId="3" xfId="0" applyFont="1" applyFill="1" applyBorder="1" applyAlignment="1">
      <alignment horizontal="center" vertical="center" wrapText="1" shrinkToFit="1"/>
    </xf>
    <xf numFmtId="176" fontId="14" fillId="3" borderId="1" xfId="1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/>
    </xf>
    <xf numFmtId="176" fontId="15" fillId="0" borderId="1" xfId="1" applyNumberFormat="1" applyFont="1" applyBorder="1" applyAlignment="1">
      <alignment horizontal="right" vertical="center"/>
    </xf>
    <xf numFmtId="176" fontId="15" fillId="0" borderId="1" xfId="1" applyNumberFormat="1" applyFont="1" applyFill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right" vertical="center"/>
    </xf>
    <xf numFmtId="0" fontId="10" fillId="0" borderId="0" xfId="0" applyFont="1" applyFill="1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18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24" fillId="0" borderId="1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left" vertical="center" wrapText="1"/>
    </xf>
    <xf numFmtId="177" fontId="25" fillId="0" borderId="1" xfId="0" applyNumberFormat="1" applyFont="1" applyBorder="1" applyAlignment="1">
      <alignment vertical="center" shrinkToFit="1"/>
    </xf>
    <xf numFmtId="177" fontId="25" fillId="0" borderId="1" xfId="0" applyNumberFormat="1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0" fontId="26" fillId="0" borderId="1" xfId="0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177" fontId="27" fillId="0" borderId="1" xfId="0" applyNumberFormat="1" applyFont="1" applyBorder="1">
      <alignment vertical="center"/>
    </xf>
    <xf numFmtId="177" fontId="27" fillId="0" borderId="1" xfId="0" applyNumberFormat="1" applyFont="1" applyBorder="1" applyAlignment="1">
      <alignment vertical="center" wrapText="1"/>
    </xf>
    <xf numFmtId="0" fontId="28" fillId="0" borderId="1" xfId="0" applyFont="1" applyBorder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29" fillId="0" borderId="1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wrapText="1"/>
    </xf>
    <xf numFmtId="177" fontId="30" fillId="0" borderId="1" xfId="0" applyNumberFormat="1" applyFont="1" applyBorder="1">
      <alignment vertical="center"/>
    </xf>
    <xf numFmtId="177" fontId="30" fillId="0" borderId="1" xfId="0" applyNumberFormat="1" applyFont="1" applyBorder="1" applyAlignment="1">
      <alignment vertical="center" wrapText="1"/>
    </xf>
    <xf numFmtId="0" fontId="31" fillId="0" borderId="1" xfId="0" applyFont="1" applyBorder="1">
      <alignment vertical="center"/>
    </xf>
    <xf numFmtId="0" fontId="32" fillId="0" borderId="0" xfId="0" applyFont="1">
      <alignment vertical="center"/>
    </xf>
    <xf numFmtId="0" fontId="13" fillId="0" borderId="2" xfId="0" applyFont="1" applyBorder="1" applyAlignment="1">
      <alignment horizontal="left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A4D4-0983-4813-B55E-54238B741132}">
  <sheetPr>
    <tabColor rgb="FFFFC000"/>
    <pageSetUpPr fitToPage="1"/>
  </sheetPr>
  <dimension ref="A1:K11"/>
  <sheetViews>
    <sheetView tabSelected="1" view="pageBreakPreview" zoomScale="70" zoomScaleNormal="70" zoomScaleSheetLayoutView="70" workbookViewId="0">
      <pane ySplit="3" topLeftCell="A4" activePane="bottomLeft" state="frozen"/>
      <selection pane="bottomLeft" activeCell="F13" sqref="F13"/>
    </sheetView>
  </sheetViews>
  <sheetFormatPr defaultRowHeight="48" customHeight="1" x14ac:dyDescent="0.3"/>
  <cols>
    <col min="1" max="1" width="7.625" style="6" customWidth="1"/>
    <col min="2" max="2" width="27.875" style="6" customWidth="1"/>
    <col min="3" max="3" width="9.5" style="5" bestFit="1" customWidth="1"/>
    <col min="4" max="4" width="23.875" style="14" customWidth="1"/>
    <col min="5" max="5" width="22.625" style="5" customWidth="1"/>
    <col min="6" max="6" width="12.25" style="5" customWidth="1"/>
    <col min="7" max="7" width="48.25" style="14" customWidth="1"/>
    <col min="8" max="8" width="32.5" style="5" customWidth="1"/>
    <col min="9" max="9" width="19.75" style="14" customWidth="1"/>
    <col min="10" max="10" width="15.625" style="14" customWidth="1"/>
    <col min="11" max="11" width="16.75" style="14" customWidth="1"/>
  </cols>
  <sheetData>
    <row r="1" spans="1:11" ht="44.25" customHeight="1" x14ac:dyDescent="0.3">
      <c r="A1" s="79" t="s">
        <v>31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ht="26.25" customHeight="1" x14ac:dyDescent="0.3">
      <c r="C2" s="75"/>
      <c r="D2" s="75"/>
      <c r="E2" s="75"/>
      <c r="F2" s="1"/>
      <c r="G2" s="6"/>
      <c r="H2" s="1"/>
      <c r="I2" s="6"/>
      <c r="J2" s="6"/>
      <c r="K2" s="8" t="s">
        <v>0</v>
      </c>
    </row>
    <row r="3" spans="1:11" ht="47.25" customHeight="1" x14ac:dyDescent="0.3">
      <c r="A3" s="9" t="s">
        <v>1</v>
      </c>
      <c r="B3" s="9" t="s">
        <v>2</v>
      </c>
      <c r="C3" s="10" t="s">
        <v>3</v>
      </c>
      <c r="D3" s="9" t="s">
        <v>4</v>
      </c>
      <c r="E3" s="9" t="s">
        <v>5</v>
      </c>
      <c r="F3" s="11" t="s">
        <v>7</v>
      </c>
      <c r="G3" s="9" t="s">
        <v>8</v>
      </c>
      <c r="H3" s="10" t="s">
        <v>6</v>
      </c>
      <c r="I3" s="19" t="s">
        <v>11</v>
      </c>
      <c r="J3" s="20" t="s">
        <v>10</v>
      </c>
      <c r="K3" s="17" t="s">
        <v>9</v>
      </c>
    </row>
    <row r="4" spans="1:11" ht="45.75" customHeight="1" x14ac:dyDescent="0.3">
      <c r="A4" s="12"/>
      <c r="B4" s="76" t="s">
        <v>12</v>
      </c>
      <c r="C4" s="77"/>
      <c r="D4" s="77"/>
      <c r="E4" s="77"/>
      <c r="F4" s="78"/>
      <c r="G4" s="12"/>
      <c r="H4" s="13"/>
      <c r="I4" s="4">
        <f>SUM(I5:I11)</f>
        <v>16575000</v>
      </c>
      <c r="J4" s="21">
        <f>SUM(J5:J11)</f>
        <v>2985000</v>
      </c>
      <c r="K4" s="4">
        <f>SUM(K5:K11)</f>
        <v>13590000</v>
      </c>
    </row>
    <row r="5" spans="1:11" s="16" customFormat="1" ht="50.1" customHeight="1" x14ac:dyDescent="0.3">
      <c r="A5" s="2">
        <v>1</v>
      </c>
      <c r="B5" s="22" t="s">
        <v>13</v>
      </c>
      <c r="C5" s="22" t="s">
        <v>17</v>
      </c>
      <c r="D5" s="22" t="s">
        <v>19</v>
      </c>
      <c r="E5" s="23" t="s">
        <v>20</v>
      </c>
      <c r="F5" s="27">
        <v>166</v>
      </c>
      <c r="G5" s="28" t="s">
        <v>25</v>
      </c>
      <c r="H5" s="3" t="s">
        <v>26</v>
      </c>
      <c r="I5" s="7">
        <v>85000</v>
      </c>
      <c r="J5" s="25">
        <v>85000</v>
      </c>
      <c r="K5" s="15">
        <f>I5-J5</f>
        <v>0</v>
      </c>
    </row>
    <row r="6" spans="1:11" s="16" customFormat="1" ht="50.1" customHeight="1" x14ac:dyDescent="0.3">
      <c r="A6" s="2">
        <v>2</v>
      </c>
      <c r="B6" s="22" t="s">
        <v>13</v>
      </c>
      <c r="C6" s="22" t="s">
        <v>17</v>
      </c>
      <c r="D6" s="22" t="s">
        <v>19</v>
      </c>
      <c r="E6" s="23" t="s">
        <v>20</v>
      </c>
      <c r="F6" s="24">
        <v>168</v>
      </c>
      <c r="G6" s="18" t="s">
        <v>24</v>
      </c>
      <c r="H6" s="3" t="s">
        <v>21</v>
      </c>
      <c r="I6" s="7">
        <v>13000000</v>
      </c>
      <c r="J6" s="25">
        <v>850000</v>
      </c>
      <c r="K6" s="15">
        <f t="shared" ref="K6:K10" si="0">I6-J6</f>
        <v>12150000</v>
      </c>
    </row>
    <row r="7" spans="1:11" s="16" customFormat="1" ht="50.1" customHeight="1" x14ac:dyDescent="0.3">
      <c r="A7" s="2">
        <v>3</v>
      </c>
      <c r="B7" s="22" t="s">
        <v>13</v>
      </c>
      <c r="C7" s="22" t="s">
        <v>17</v>
      </c>
      <c r="D7" s="22" t="s">
        <v>19</v>
      </c>
      <c r="E7" s="22" t="s">
        <v>27</v>
      </c>
      <c r="F7" s="27">
        <v>179</v>
      </c>
      <c r="G7" s="28" t="s">
        <v>43</v>
      </c>
      <c r="H7" s="3" t="s">
        <v>28</v>
      </c>
      <c r="I7" s="7">
        <v>200000</v>
      </c>
      <c r="J7" s="25">
        <v>50000</v>
      </c>
      <c r="K7" s="15">
        <f t="shared" si="0"/>
        <v>150000</v>
      </c>
    </row>
    <row r="8" spans="1:11" s="16" customFormat="1" ht="50.1" customHeight="1" x14ac:dyDescent="0.3">
      <c r="A8" s="2">
        <v>4</v>
      </c>
      <c r="B8" s="22" t="s">
        <v>13</v>
      </c>
      <c r="C8" s="22" t="s">
        <v>17</v>
      </c>
      <c r="D8" s="22" t="s">
        <v>19</v>
      </c>
      <c r="E8" s="22" t="s">
        <v>27</v>
      </c>
      <c r="F8" s="27">
        <v>179</v>
      </c>
      <c r="G8" s="28" t="s">
        <v>29</v>
      </c>
      <c r="H8" s="3" t="s">
        <v>30</v>
      </c>
      <c r="I8" s="7">
        <v>1000000</v>
      </c>
      <c r="J8" s="25">
        <v>100000</v>
      </c>
      <c r="K8" s="15">
        <f t="shared" si="0"/>
        <v>900000</v>
      </c>
    </row>
    <row r="9" spans="1:11" s="36" customFormat="1" ht="50.1" customHeight="1" x14ac:dyDescent="0.3">
      <c r="A9" s="30">
        <v>5</v>
      </c>
      <c r="B9" s="31" t="s">
        <v>13</v>
      </c>
      <c r="C9" s="31" t="s">
        <v>17</v>
      </c>
      <c r="D9" s="31" t="s">
        <v>16</v>
      </c>
      <c r="E9" s="32" t="s">
        <v>15</v>
      </c>
      <c r="F9" s="24">
        <v>184</v>
      </c>
      <c r="G9" s="33" t="s">
        <v>14</v>
      </c>
      <c r="H9" s="34" t="s">
        <v>18</v>
      </c>
      <c r="I9" s="7">
        <v>190000</v>
      </c>
      <c r="J9" s="26">
        <v>190000</v>
      </c>
      <c r="K9" s="35">
        <f t="shared" si="0"/>
        <v>0</v>
      </c>
    </row>
    <row r="10" spans="1:11" s="36" customFormat="1" ht="50.1" customHeight="1" x14ac:dyDescent="0.3">
      <c r="A10" s="30">
        <v>6</v>
      </c>
      <c r="B10" s="31" t="s">
        <v>13</v>
      </c>
      <c r="C10" s="31" t="s">
        <v>17</v>
      </c>
      <c r="D10" s="31" t="s">
        <v>16</v>
      </c>
      <c r="E10" s="32" t="s">
        <v>15</v>
      </c>
      <c r="F10" s="24">
        <v>185</v>
      </c>
      <c r="G10" s="33" t="s">
        <v>22</v>
      </c>
      <c r="H10" s="34" t="s">
        <v>23</v>
      </c>
      <c r="I10" s="7">
        <v>500000</v>
      </c>
      <c r="J10" s="26">
        <v>400000</v>
      </c>
      <c r="K10" s="35">
        <f t="shared" si="0"/>
        <v>100000</v>
      </c>
    </row>
    <row r="11" spans="1:11" s="36" customFormat="1" ht="50.1" customHeight="1" x14ac:dyDescent="0.3">
      <c r="A11" s="30">
        <v>7</v>
      </c>
      <c r="B11" s="31" t="s">
        <v>13</v>
      </c>
      <c r="C11" s="31" t="s">
        <v>17</v>
      </c>
      <c r="D11" s="31" t="s">
        <v>16</v>
      </c>
      <c r="E11" s="37" t="s">
        <v>15</v>
      </c>
      <c r="F11" s="24">
        <v>185</v>
      </c>
      <c r="G11" s="33" t="s">
        <v>35</v>
      </c>
      <c r="H11" s="34" t="s">
        <v>34</v>
      </c>
      <c r="I11" s="7">
        <v>1600000</v>
      </c>
      <c r="J11" s="26">
        <v>1310000</v>
      </c>
      <c r="K11" s="35">
        <f t="shared" ref="K11" si="1">I11-J11</f>
        <v>290000</v>
      </c>
    </row>
  </sheetData>
  <autoFilter ref="A3:K11" xr:uid="{00000000-0009-0000-0000-000000000000}"/>
  <mergeCells count="3">
    <mergeCell ref="C2:E2"/>
    <mergeCell ref="B4:F4"/>
    <mergeCell ref="A1:K1"/>
  </mergeCells>
  <phoneticPr fontId="3" type="noConversion"/>
  <pageMargins left="0.25" right="0.25" top="0.75" bottom="0.75" header="0.3" footer="0.3"/>
  <pageSetup paperSize="8" scale="55" fitToHeight="0" orientation="landscape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745F-5DE4-48F4-B300-6A3CD9E88869}">
  <sheetPr>
    <tabColor rgb="FFFFC000"/>
    <pageSetUpPr fitToPage="1"/>
  </sheetPr>
  <dimension ref="A1:X14"/>
  <sheetViews>
    <sheetView view="pageBreakPreview" zoomScale="70" zoomScaleNormal="70" zoomScaleSheetLayoutView="70" workbookViewId="0">
      <selection activeCell="G12" sqref="G12"/>
    </sheetView>
  </sheetViews>
  <sheetFormatPr defaultRowHeight="54.75" customHeight="1" x14ac:dyDescent="0.3"/>
  <cols>
    <col min="1" max="1" width="5.625" customWidth="1"/>
    <col min="2" max="2" width="20.375" style="1" customWidth="1"/>
    <col min="3" max="3" width="9.5" style="5" bestFit="1" customWidth="1"/>
    <col min="4" max="5" width="18.125" style="5" customWidth="1"/>
    <col min="6" max="6" width="13.75" style="5" customWidth="1"/>
    <col min="7" max="7" width="46.375" style="64" customWidth="1"/>
    <col min="8" max="8" width="19.5" style="65" customWidth="1"/>
    <col min="9" max="9" width="16.625" style="66" customWidth="1"/>
    <col min="10" max="10" width="80.625" style="64" customWidth="1"/>
    <col min="11" max="11" width="19.375" customWidth="1"/>
  </cols>
  <sheetData>
    <row r="1" spans="1:24" ht="54.75" customHeight="1" x14ac:dyDescent="0.3">
      <c r="A1" s="79" t="s">
        <v>36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38"/>
    </row>
    <row r="2" spans="1:24" ht="15.75" customHeight="1" x14ac:dyDescent="0.3">
      <c r="A2" s="29"/>
      <c r="B2" s="29"/>
      <c r="C2" s="29"/>
      <c r="D2" s="29"/>
      <c r="E2" s="29"/>
      <c r="F2" s="29"/>
      <c r="G2" s="29"/>
      <c r="H2" s="39"/>
      <c r="I2" s="39"/>
      <c r="J2" s="29"/>
      <c r="K2" s="40" t="s">
        <v>0</v>
      </c>
      <c r="L2" s="41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4" ht="35.25" customHeight="1" x14ac:dyDescent="0.3">
      <c r="A3" s="80" t="s">
        <v>37</v>
      </c>
      <c r="B3" s="80"/>
      <c r="C3" s="80"/>
      <c r="D3" s="80"/>
      <c r="E3" s="80"/>
      <c r="F3" s="80"/>
      <c r="G3" s="80"/>
      <c r="H3" s="80"/>
      <c r="I3" s="80"/>
      <c r="J3" s="80"/>
      <c r="K3" s="80"/>
    </row>
    <row r="4" spans="1:24" s="46" customFormat="1" ht="36" customHeight="1" x14ac:dyDescent="0.3">
      <c r="A4" s="43" t="s">
        <v>1</v>
      </c>
      <c r="B4" s="43" t="s">
        <v>2</v>
      </c>
      <c r="C4" s="43" t="s">
        <v>3</v>
      </c>
      <c r="D4" s="43" t="s">
        <v>4</v>
      </c>
      <c r="E4" s="43" t="s">
        <v>5</v>
      </c>
      <c r="F4" s="44" t="s">
        <v>7</v>
      </c>
      <c r="G4" s="43" t="s">
        <v>8</v>
      </c>
      <c r="H4" s="44" t="s">
        <v>6</v>
      </c>
      <c r="I4" s="44" t="s">
        <v>38</v>
      </c>
      <c r="J4" s="45" t="s">
        <v>39</v>
      </c>
      <c r="K4" s="43" t="s">
        <v>40</v>
      </c>
    </row>
    <row r="5" spans="1:24" s="46" customFormat="1" ht="51" customHeight="1" x14ac:dyDescent="0.3">
      <c r="A5" s="47">
        <v>1</v>
      </c>
      <c r="B5" s="48"/>
      <c r="C5" s="48"/>
      <c r="D5" s="48"/>
      <c r="E5" s="48"/>
      <c r="F5" s="48"/>
      <c r="G5" s="49"/>
      <c r="H5" s="48"/>
      <c r="I5" s="50"/>
      <c r="J5" s="51"/>
      <c r="K5" s="43"/>
    </row>
    <row r="6" spans="1:24" s="46" customFormat="1" ht="51" customHeight="1" x14ac:dyDescent="0.3">
      <c r="A6" s="47">
        <v>2</v>
      </c>
      <c r="B6" s="48"/>
      <c r="C6" s="48"/>
      <c r="D6" s="48"/>
      <c r="E6" s="48"/>
      <c r="F6" s="48"/>
      <c r="G6" s="49"/>
      <c r="H6" s="48"/>
      <c r="I6" s="50"/>
      <c r="J6" s="51"/>
      <c r="K6" s="52"/>
    </row>
    <row r="7" spans="1:24" s="46" customFormat="1" ht="51" customHeight="1" x14ac:dyDescent="0.3">
      <c r="A7" s="47">
        <v>3</v>
      </c>
      <c r="B7" s="48"/>
      <c r="C7" s="48"/>
      <c r="D7" s="48"/>
      <c r="E7" s="48"/>
      <c r="F7" s="48"/>
      <c r="G7" s="49"/>
      <c r="H7" s="48"/>
      <c r="I7" s="50"/>
      <c r="J7" s="51"/>
      <c r="K7" s="52"/>
    </row>
    <row r="8" spans="1:24" ht="20.25" x14ac:dyDescent="0.3">
      <c r="A8" s="53"/>
      <c r="B8" s="54"/>
      <c r="C8" s="54"/>
      <c r="D8" s="54"/>
      <c r="E8" s="54"/>
      <c r="F8" s="54"/>
      <c r="G8" s="53"/>
      <c r="H8" s="55"/>
      <c r="I8" s="56"/>
      <c r="J8" s="53"/>
      <c r="K8" s="53"/>
    </row>
    <row r="9" spans="1:24" ht="36.75" customHeight="1" x14ac:dyDescent="0.3">
      <c r="A9" s="80" t="s">
        <v>41</v>
      </c>
      <c r="B9" s="80"/>
      <c r="C9" s="80"/>
      <c r="D9" s="80"/>
      <c r="E9" s="80"/>
      <c r="F9" s="80"/>
      <c r="G9" s="80"/>
      <c r="H9" s="80"/>
      <c r="I9" s="80"/>
      <c r="J9" s="80"/>
      <c r="K9" s="80"/>
    </row>
    <row r="10" spans="1:24" ht="42" customHeight="1" x14ac:dyDescent="0.3">
      <c r="A10" s="43" t="s">
        <v>1</v>
      </c>
      <c r="B10" s="43" t="s">
        <v>2</v>
      </c>
      <c r="C10" s="43" t="s">
        <v>3</v>
      </c>
      <c r="D10" s="43" t="s">
        <v>4</v>
      </c>
      <c r="E10" s="43" t="s">
        <v>5</v>
      </c>
      <c r="F10" s="44" t="s">
        <v>7</v>
      </c>
      <c r="G10" s="43" t="s">
        <v>8</v>
      </c>
      <c r="H10" s="44" t="s">
        <v>6</v>
      </c>
      <c r="I10" s="44" t="s">
        <v>38</v>
      </c>
      <c r="J10" s="45" t="s">
        <v>39</v>
      </c>
      <c r="K10" s="43" t="s">
        <v>40</v>
      </c>
    </row>
    <row r="11" spans="1:24" s="74" customFormat="1" ht="60" customHeight="1" x14ac:dyDescent="0.3">
      <c r="A11" s="67">
        <v>1</v>
      </c>
      <c r="B11" s="68" t="s">
        <v>13</v>
      </c>
      <c r="C11" s="68" t="s">
        <v>17</v>
      </c>
      <c r="D11" s="68" t="s">
        <v>16</v>
      </c>
      <c r="E11" s="68" t="s">
        <v>32</v>
      </c>
      <c r="F11" s="69">
        <v>189</v>
      </c>
      <c r="G11" s="70" t="s">
        <v>33</v>
      </c>
      <c r="H11" s="68" t="s">
        <v>34</v>
      </c>
      <c r="I11" s="71">
        <v>200000</v>
      </c>
      <c r="J11" s="72" t="s">
        <v>42</v>
      </c>
      <c r="K11" s="73"/>
    </row>
    <row r="12" spans="1:24" ht="54.75" customHeight="1" x14ac:dyDescent="0.3">
      <c r="A12" s="57">
        <v>2</v>
      </c>
      <c r="B12" s="58"/>
      <c r="C12" s="58"/>
      <c r="D12" s="58"/>
      <c r="E12" s="58"/>
      <c r="F12" s="59"/>
      <c r="G12" s="60"/>
      <c r="H12" s="58"/>
      <c r="I12" s="61"/>
      <c r="J12" s="62"/>
      <c r="K12" s="63"/>
    </row>
    <row r="13" spans="1:24" ht="85.5" customHeight="1" x14ac:dyDescent="0.3">
      <c r="A13" s="57">
        <v>3</v>
      </c>
      <c r="B13" s="58"/>
      <c r="C13" s="58"/>
      <c r="D13" s="58"/>
      <c r="E13" s="58"/>
      <c r="F13" s="59"/>
      <c r="G13" s="60"/>
      <c r="H13" s="58"/>
      <c r="I13" s="61"/>
      <c r="J13" s="62"/>
      <c r="K13" s="63"/>
    </row>
    <row r="14" spans="1:24" ht="23.25" customHeight="1" x14ac:dyDescent="0.3">
      <c r="A14" s="53"/>
      <c r="B14" s="54"/>
      <c r="C14" s="54"/>
      <c r="D14" s="54"/>
      <c r="E14" s="54"/>
      <c r="F14" s="54"/>
      <c r="G14" s="53"/>
      <c r="H14" s="55"/>
      <c r="I14" s="56"/>
      <c r="J14" s="53"/>
      <c r="K14" s="53"/>
    </row>
  </sheetData>
  <mergeCells count="3">
    <mergeCell ref="A1:K1"/>
    <mergeCell ref="A3:K3"/>
    <mergeCell ref="A9:K9"/>
  </mergeCells>
  <phoneticPr fontId="3" type="noConversion"/>
  <pageMargins left="0.62992125984251968" right="0.23622047244094491" top="0.74803149606299213" bottom="0.74803149606299213" header="0.31496062992125984" footer="0.31496062992125984"/>
  <pageSetup paperSize="8" scale="47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일반회계감액안 </vt:lpstr>
      <vt:lpstr>예산안 부대의견</vt:lpstr>
      <vt:lpstr>'일반회계감액안 '!Print_Area</vt:lpstr>
      <vt:lpstr>'예산안 부대의견'!Print_Titles</vt:lpstr>
      <vt:lpstr>'일반회계감액안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2026-07-24T07:27:28Z</cp:lastPrinted>
  <dcterms:created xsi:type="dcterms:W3CDTF">2021-12-02T09:23:39Z</dcterms:created>
  <dcterms:modified xsi:type="dcterms:W3CDTF">2026-07-24T08:23:11Z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jNUMDU6MDk6MDhaIiwicElEIjoxLCJwcm9jZXNzSWQiOjU1NzIsInByb2Nlc3NOYW1lIjoiRVhDRUwuRVhFIiwidHJhY2VJZCI6IjJGNzgwOUJDNUNEMzRCNENBRTA0Q0E3ODY2NzRCNEJEIiwidXNlckNvZGUiOiJTMDgzMDEyNSJ9LCJub2RlMiI6eyJkc2QiOiIwMDAwMDAwMDAwMDAwMDAwIiwibG9nVGltZSI6IjIwMjYtMDctMjNUMDY6NDU6NTJaIiwicElEIjoyMDQ4LCJwcm9jZXNzSWQiOjU1NzIsInByb2Nlc3NOYW1lIjoiRVhDRUwuRVhFIiwidHJhY2VJZCI6IkY1ODMxQUYwMUIzODQ3NTk4OTNFRUU0MTEwRTE5QzEwIiwidXNlckNvZGUiOiJTMDgzMDEyNSJ9LCJub2RlMyI6eyJkc2QiOiIwMTAwMDAwMDAwMDAyNTU4IiwibG9nVGltZSI6IjIwMjYtMDctMjRUMDQ6NDU6MTRaIiwicElEIjoxLCJwcm9jZXNzSWQiOjU1NzIsInByb2Nlc3NOYW1lIjoiRVhDRUwuRVhFIiwidHJhY2VJZCI6IjJDQUI0QTlDRDE4RTRGMzE4RERDOEQ5NzVFQzJDNzgxIiwidXNlckNvZGUiOiJTMDgzMDEyNSJ9LCJub2RlNCI6eyJkc2QiOiIwMTAwMDAwMDAwMDAyNTU4IiwibG9nVGltZSI6IjIwMjYtMDctMjRUMDg6MjE6MDRaIiwicElEIjoxLCJwcm9jZXNzSWQiOjU1NzIsInByb2Nlc3NOYW1lIjoiRVhDRUwuRVhFIiwidHJhY2VJZCI6IjY5MUQxNEM3Q0NBQzQ0M0Q5QUM5N0Q4NjI1MzMwNkY3IiwidXNlckNvZGUiOiJTMDgzMDEyNSJ9LCJub2RlNSI6eyJkc2QiOiIwMDAwMDAwMDAwMDAwMDAwIiwibG9nVGltZSI6IjIwMjYtMDctMjRUMDg6NTM6MzZaIiwicElEIjoyMDQ4LCJwcm9jZXNzSWQiOjEwMTU2LCJwcm9jZXNzTmFtZSI6IkVYQ0VMLkVYRSIsInRyYWNlSWQiOiIyNzJDOEFCNTk5MDQ0MkZDOEI5N0YyNTU5NUE4MjBGNiIsInVzZXJDb2RlIjoiUzA4MzAxMjUifSwibm9kZUNvdW50IjoxMiwicm9vdFRyYWNlSWQiOiIyRDMyQkQ2RjBCMzQ0NUY2OTgzNjU0QUI4QTRFOUZBMCJ9</vt:lpwstr>
  </property>
</Properties>
</file>